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Non Conformità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Statistiche" sheetId="3" state="visible" r:id="rId3"/>
  </sheets>
  <definedNames>
    <definedName name="_xlnm._FilterDatabase" localSheetId="0" hidden="1">'Registro Non Conformità'!$A$4:$N$4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66666"/>
      <sz val="10"/>
    </font>
    <font>
      <b val="1"/>
      <color rgb="00FFFFFF"/>
      <sz val="11"/>
    </font>
    <font>
      <b val="1"/>
      <color rgb="001E3A8A"/>
      <sz val="12"/>
    </font>
    <font>
      <b val="1"/>
      <color rgb="00FFFFFF"/>
      <sz val="12"/>
    </font>
    <font>
      <b val="1"/>
      <color rgb="001E3A8A"/>
      <sz val="14"/>
    </font>
    <font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top" wrapText="1"/>
    </xf>
    <xf numFmtId="0" fontId="0" fillId="3" borderId="2" pivotButton="0" quotePrefix="0" xfId="0"/>
    <xf numFmtId="0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vertical="top" wrapText="1"/>
    </xf>
    <xf numFmtId="0" fontId="6" fillId="0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 vertical="center"/>
    </xf>
    <xf numFmtId="0" fontId="5" fillId="4" borderId="0" pivotButton="0" quotePrefix="0" xfId="0"/>
    <xf numFmtId="0" fontId="3" fillId="2" borderId="1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3B82F6"/>
          <bgColor rgb="003B82F6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Gravità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'Statistiche'!$A$5:$A$8</f>
            </numRef>
          </cat>
          <val>
            <numRef>
              <f>'Statistiche'!$B$5:$B$8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Stato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'Statistiche'!$A$12:$A$16</f>
            </numRef>
          </cat>
          <val>
            <numRef>
              <f>'Statistiche'!$B$12:$B$16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NC per Area/Processo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'Statistiche'!$E$5:$E$12</f>
            </numRef>
          </cat>
          <val>
            <numRef>
              <f>'Statistiche'!$F$5:$F$12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Quantità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2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0" customWidth="1" min="3" max="3"/>
    <col width="18" customWidth="1" min="4" max="4"/>
    <col width="18" customWidth="1" min="5" max="5"/>
    <col width="12" customWidth="1" min="6" max="6"/>
    <col width="35" customWidth="1" min="7" max="7"/>
    <col width="30" customWidth="1" min="8" max="8"/>
    <col width="30" customWidth="1" min="9" max="9"/>
    <col width="20" customWidth="1" min="10" max="10"/>
    <col width="14" customWidth="1" min="11" max="11"/>
    <col width="14" customWidth="1" min="12" max="12"/>
    <col width="12" customWidth="1" min="13" max="13"/>
    <col width="25" customWidth="1" min="14" max="14"/>
  </cols>
  <sheetData>
    <row r="1" ht="30" customHeight="1">
      <c r="A1" s="1" t="inlineStr">
        <is>
          <t>REGISTRO DELLE NON CONFORMITÀ - 2026</t>
        </is>
      </c>
    </row>
    <row r="2" ht="20" customHeight="1">
      <c r="A2" s="2" t="inlineStr">
        <is>
          <t>Sistema di Gestione Qualità - Documento aggiornato al 25/03/2026</t>
        </is>
      </c>
    </row>
    <row r="4" ht="40" customHeight="1">
      <c r="A4" s="3" t="inlineStr">
        <is>
          <t>N° NC</t>
        </is>
      </c>
      <c r="B4" s="3" t="inlineStr">
        <is>
          <t>Data Rilevazione</t>
        </is>
      </c>
      <c r="C4" s="3" t="inlineStr">
        <is>
          <t>Segnalato da</t>
        </is>
      </c>
      <c r="D4" s="3" t="inlineStr">
        <is>
          <t>Area/Processo</t>
        </is>
      </c>
      <c r="E4" s="3" t="inlineStr">
        <is>
          <t>Tipo NC</t>
        </is>
      </c>
      <c r="F4" s="3" t="inlineStr">
        <is>
          <t>Gravità</t>
        </is>
      </c>
      <c r="G4" s="3" t="inlineStr">
        <is>
          <t>Descrizione</t>
        </is>
      </c>
      <c r="H4" s="3" t="inlineStr">
        <is>
          <t>Causa Principale</t>
        </is>
      </c>
      <c r="I4" s="3" t="inlineStr">
        <is>
          <t>Azione Correttiva</t>
        </is>
      </c>
      <c r="J4" s="3" t="inlineStr">
        <is>
          <t>Responsabile</t>
        </is>
      </c>
      <c r="K4" s="3" t="inlineStr">
        <is>
          <t>Data Scadenza</t>
        </is>
      </c>
      <c r="L4" s="3" t="inlineStr">
        <is>
          <t>Data Chiusura</t>
        </is>
      </c>
      <c r="M4" s="3" t="inlineStr">
        <is>
          <t>Stato</t>
        </is>
      </c>
      <c r="N4" s="3" t="inlineStr">
        <is>
          <t>Note</t>
        </is>
      </c>
    </row>
    <row r="5" ht="30" customHeight="1">
      <c r="A5" s="4" t="inlineStr">
        <is>
          <t>NC-2026-001</t>
        </is>
      </c>
      <c r="B5" s="5" t="inlineStr">
        <is>
          <t>05/11/2025</t>
        </is>
      </c>
      <c r="C5" s="4" t="inlineStr">
        <is>
          <t>Ferrari Luca</t>
        </is>
      </c>
      <c r="D5" s="4" t="inlineStr">
        <is>
          <t>Amministrazione</t>
        </is>
      </c>
      <c r="E5" s="4" t="inlineStr">
        <is>
          <t>Prodotto Non Conforme</t>
        </is>
      </c>
      <c r="F5" s="5" t="inlineStr">
        <is>
          <t>MEDIA</t>
        </is>
      </c>
      <c r="G5" s="6" t="inlineStr">
        <is>
          <t>Reclamo cliente per difetto estetico</t>
        </is>
      </c>
      <c r="H5" s="6" t="inlineStr">
        <is>
          <t>Formazione inadeguata</t>
        </is>
      </c>
      <c r="I5" s="6" t="inlineStr">
        <is>
          <t>Aggiornamento documentazione tecnica</t>
        </is>
      </c>
      <c r="J5" s="4" t="inlineStr">
        <is>
          <t>Neri Anna</t>
        </is>
      </c>
      <c r="K5" s="5" t="inlineStr">
        <is>
          <t>15/12/2025</t>
        </is>
      </c>
      <c r="L5" s="4" t="n"/>
      <c r="M5" s="5" t="inlineStr">
        <is>
          <t>In Corso</t>
        </is>
      </c>
      <c r="N5" s="4" t="inlineStr">
        <is>
          <t>In lavorazione</t>
        </is>
      </c>
    </row>
    <row r="6" ht="30" customHeight="1">
      <c r="A6" s="7" t="inlineStr">
        <is>
          <t>NC-2026-002</t>
        </is>
      </c>
      <c r="B6" s="8" t="inlineStr">
        <is>
          <t>03/11/2025</t>
        </is>
      </c>
      <c r="C6" s="7" t="inlineStr">
        <is>
          <t>Rossi Mario</t>
        </is>
      </c>
      <c r="D6" s="7" t="inlineStr">
        <is>
          <t>Qualità</t>
        </is>
      </c>
      <c r="E6" s="7" t="inlineStr">
        <is>
          <t>Altro</t>
        </is>
      </c>
      <c r="F6" s="8" t="inlineStr">
        <is>
          <t>MEDIA</t>
        </is>
      </c>
      <c r="G6" s="9" t="inlineStr">
        <is>
          <t>Procedura operativa non aggiornata</t>
        </is>
      </c>
      <c r="H6" s="9" t="inlineStr">
        <is>
          <t>Materiale difettoso da fornitore</t>
        </is>
      </c>
      <c r="I6" s="9" t="inlineStr">
        <is>
          <t>Modifica layout area di lavoro</t>
        </is>
      </c>
      <c r="J6" s="7" t="inlineStr">
        <is>
          <t>Rossi Mario</t>
        </is>
      </c>
      <c r="K6" s="8" t="inlineStr">
        <is>
          <t>07/12/2025</t>
        </is>
      </c>
      <c r="L6" s="7" t="n"/>
      <c r="M6" s="8" t="inlineStr">
        <is>
          <t>In Corso</t>
        </is>
      </c>
      <c r="N6" s="7" t="inlineStr">
        <is>
          <t>In lavorazione</t>
        </is>
      </c>
    </row>
    <row r="7" ht="30" customHeight="1">
      <c r="A7" s="4" t="inlineStr">
        <is>
          <t>NC-2026-003</t>
        </is>
      </c>
      <c r="B7" s="5" t="inlineStr">
        <is>
          <t>09/03/2026</t>
        </is>
      </c>
      <c r="C7" s="4" t="inlineStr">
        <is>
          <t>Verdi Giuseppe</t>
        </is>
      </c>
      <c r="D7" s="4" t="inlineStr">
        <is>
          <t>Vendite</t>
        </is>
      </c>
      <c r="E7" s="4" t="inlineStr">
        <is>
          <t>Processo Non Conforme</t>
        </is>
      </c>
      <c r="F7" s="5" t="inlineStr">
        <is>
          <t>ALTA</t>
        </is>
      </c>
      <c r="G7" s="6" t="inlineStr">
        <is>
          <t>Non conformità dimensionale componente</t>
        </is>
      </c>
      <c r="H7" s="6" t="inlineStr">
        <is>
          <t>Errore umano durante il processo</t>
        </is>
      </c>
      <c r="I7" s="6" t="inlineStr">
        <is>
          <t>Miglioramento piano di manutenzione</t>
        </is>
      </c>
      <c r="J7" s="4" t="inlineStr">
        <is>
          <t>Neri Anna</t>
        </is>
      </c>
      <c r="K7" s="5" t="inlineStr">
        <is>
          <t>03/05/2026</t>
        </is>
      </c>
      <c r="L7" s="4" t="n"/>
      <c r="M7" s="5" t="inlineStr">
        <is>
          <t>Annullata</t>
        </is>
      </c>
      <c r="N7" s="4" t="inlineStr">
        <is>
          <t>NC annullata per duplicazione</t>
        </is>
      </c>
    </row>
    <row r="8" ht="30" customHeight="1">
      <c r="A8" s="7" t="inlineStr">
        <is>
          <t>NC-2026-004</t>
        </is>
      </c>
      <c r="B8" s="8" t="inlineStr">
        <is>
          <t>24/02/2026</t>
        </is>
      </c>
      <c r="C8" s="7" t="inlineStr">
        <is>
          <t>Romano Chiara</t>
        </is>
      </c>
      <c r="D8" s="7" t="inlineStr">
        <is>
          <t>Logistica</t>
        </is>
      </c>
      <c r="E8" s="7" t="inlineStr">
        <is>
          <t>Documentazione</t>
        </is>
      </c>
      <c r="F8" s="8" t="inlineStr">
        <is>
          <t>CRITICA</t>
        </is>
      </c>
      <c r="G8" s="9" t="inlineStr">
        <is>
          <t>Superamento limiti ambientali</t>
        </is>
      </c>
      <c r="H8" s="9" t="inlineStr">
        <is>
          <t>Errore umano durante il processo</t>
        </is>
      </c>
      <c r="I8" s="9" t="inlineStr">
        <is>
          <t>Revisione e aggiornamento procedura operativa</t>
        </is>
      </c>
      <c r="J8" s="7" t="inlineStr">
        <is>
          <t>Ferrari Luca</t>
        </is>
      </c>
      <c r="K8" s="8" t="inlineStr">
        <is>
          <t>12/03/2026</t>
        </is>
      </c>
      <c r="L8" s="8" t="inlineStr">
        <is>
          <t>07/03/2026</t>
        </is>
      </c>
      <c r="M8" s="8" t="inlineStr">
        <is>
          <t>Chiusa</t>
        </is>
      </c>
      <c r="N8" s="7" t="inlineStr">
        <is>
          <t>NC risolta con successo</t>
        </is>
      </c>
    </row>
    <row r="9" ht="30" customHeight="1">
      <c r="A9" s="4" t="inlineStr">
        <is>
          <t>NC-2026-005</t>
        </is>
      </c>
      <c r="B9" s="5" t="inlineStr">
        <is>
          <t>03/02/2026</t>
        </is>
      </c>
      <c r="C9" s="4" t="inlineStr">
        <is>
          <t>Bianchi Laura</t>
        </is>
      </c>
      <c r="D9" s="4" t="inlineStr">
        <is>
          <t>Amministrazione</t>
        </is>
      </c>
      <c r="E9" s="4" t="inlineStr">
        <is>
          <t>Cliente</t>
        </is>
      </c>
      <c r="F9" s="5" t="inlineStr">
        <is>
          <t>BASSA</t>
        </is>
      </c>
      <c r="G9" s="6" t="inlineStr">
        <is>
          <t>Mancata registrazione temperatura ambiente</t>
        </is>
      </c>
      <c r="H9" s="6" t="inlineStr">
        <is>
          <t>Errore umano durante il processo</t>
        </is>
      </c>
      <c r="I9" s="6" t="inlineStr">
        <is>
          <t>Formazione specifica del personale</t>
        </is>
      </c>
      <c r="J9" s="4" t="inlineStr">
        <is>
          <t>Romano Chiara</t>
        </is>
      </c>
      <c r="K9" s="5" t="inlineStr">
        <is>
          <t>31/03/2026</t>
        </is>
      </c>
      <c r="L9" s="4" t="n"/>
      <c r="M9" s="5" t="inlineStr">
        <is>
          <t>In Verifica</t>
        </is>
      </c>
      <c r="N9" s="4" t="inlineStr">
        <is>
          <t>In lavorazione</t>
        </is>
      </c>
    </row>
    <row r="10" ht="30" customHeight="1">
      <c r="A10" s="7" t="inlineStr">
        <is>
          <t>NC-2026-006</t>
        </is>
      </c>
      <c r="B10" s="8" t="inlineStr">
        <is>
          <t>21/02/2026</t>
        </is>
      </c>
      <c r="C10" s="7" t="inlineStr">
        <is>
          <t>Bianchi Laura</t>
        </is>
      </c>
      <c r="D10" s="7" t="inlineStr">
        <is>
          <t>Acquisti</t>
        </is>
      </c>
      <c r="E10" s="7" t="inlineStr">
        <is>
          <t>Altro</t>
        </is>
      </c>
      <c r="F10" s="8" t="inlineStr">
        <is>
          <t>MEDIA</t>
        </is>
      </c>
      <c r="G10" s="9" t="inlineStr">
        <is>
          <t>Documentazione tecnica incompleta</t>
        </is>
      </c>
      <c r="H10" s="9" t="inlineStr">
        <is>
          <t>Errore di comunicazione</t>
        </is>
      </c>
      <c r="I10" s="9" t="inlineStr">
        <is>
          <t>Riqualifica operatore sul processo specifico</t>
        </is>
      </c>
      <c r="J10" s="7" t="inlineStr">
        <is>
          <t>Verdi Giuseppe</t>
        </is>
      </c>
      <c r="K10" s="8" t="inlineStr">
        <is>
          <t>12/03/2026</t>
        </is>
      </c>
      <c r="L10" s="7" t="n"/>
      <c r="M10" s="8" t="inlineStr">
        <is>
          <t>Aperta</t>
        </is>
      </c>
      <c r="N10" s="7" t="inlineStr">
        <is>
          <t>In lavorazione</t>
        </is>
      </c>
    </row>
    <row r="11" ht="30" customHeight="1">
      <c r="A11" s="4" t="inlineStr">
        <is>
          <t>NC-2026-007</t>
        </is>
      </c>
      <c r="B11" s="5" t="inlineStr">
        <is>
          <t>06/12/2025</t>
        </is>
      </c>
      <c r="C11" s="4" t="inlineStr">
        <is>
          <t>Neri Anna</t>
        </is>
      </c>
      <c r="D11" s="4" t="inlineStr">
        <is>
          <t>Logistica</t>
        </is>
      </c>
      <c r="E11" s="4" t="inlineStr">
        <is>
          <t>Fornitore</t>
        </is>
      </c>
      <c r="F11" s="5" t="inlineStr">
        <is>
          <t>CRITICA</t>
        </is>
      </c>
      <c r="G11" s="6" t="inlineStr">
        <is>
          <t>Attrezzatura non calibrata</t>
        </is>
      </c>
      <c r="H11" s="6" t="inlineStr">
        <is>
          <t>Materiale difettoso da fornitore</t>
        </is>
      </c>
      <c r="I11" s="6" t="inlineStr">
        <is>
          <t>Revisione e aggiornamento procedura operativa</t>
        </is>
      </c>
      <c r="J11" s="4" t="inlineStr">
        <is>
          <t>Bianchi Laura</t>
        </is>
      </c>
      <c r="K11" s="5" t="inlineStr">
        <is>
          <t>22/12/2025</t>
        </is>
      </c>
      <c r="L11" s="4" t="n"/>
      <c r="M11" s="5" t="inlineStr">
        <is>
          <t>In Verifica</t>
        </is>
      </c>
      <c r="N11" s="4" t="inlineStr">
        <is>
          <t>In lavorazione</t>
        </is>
      </c>
    </row>
    <row r="12" ht="30" customHeight="1">
      <c r="A12" s="7" t="inlineStr">
        <is>
          <t>NC-2026-008</t>
        </is>
      </c>
      <c r="B12" s="8" t="inlineStr">
        <is>
          <t>20/02/2026</t>
        </is>
      </c>
      <c r="C12" s="7" t="inlineStr">
        <is>
          <t>Verdi Giuseppe</t>
        </is>
      </c>
      <c r="D12" s="7" t="inlineStr">
        <is>
          <t>Amministrazione</t>
        </is>
      </c>
      <c r="E12" s="7" t="inlineStr">
        <is>
          <t>Altro</t>
        </is>
      </c>
      <c r="F12" s="8" t="inlineStr">
        <is>
          <t>MEDIA</t>
        </is>
      </c>
      <c r="G12" s="9" t="inlineStr">
        <is>
          <t>Superamento limiti ambientali</t>
        </is>
      </c>
      <c r="H12" s="9" t="inlineStr">
        <is>
          <t>Condizioni ambientali non idonee</t>
        </is>
      </c>
      <c r="I12" s="9" t="inlineStr">
        <is>
          <t>Modifica layout area di lavoro</t>
        </is>
      </c>
      <c r="J12" s="7" t="inlineStr">
        <is>
          <t>Rossi Mario</t>
        </is>
      </c>
      <c r="K12" s="8" t="inlineStr">
        <is>
          <t>08/04/2026</t>
        </is>
      </c>
      <c r="L12" s="7" t="n"/>
      <c r="M12" s="8" t="inlineStr">
        <is>
          <t>In Verifica</t>
        </is>
      </c>
      <c r="N12" s="7" t="inlineStr">
        <is>
          <t>In lavorazione</t>
        </is>
      </c>
    </row>
    <row r="13" ht="30" customHeight="1">
      <c r="A13" s="4" t="inlineStr">
        <is>
          <t>NC-2026-009</t>
        </is>
      </c>
      <c r="B13" s="5" t="inlineStr">
        <is>
          <t>18/01/2026</t>
        </is>
      </c>
      <c r="C13" s="4" t="inlineStr">
        <is>
          <t>Ferrari Luca</t>
        </is>
      </c>
      <c r="D13" s="4" t="inlineStr">
        <is>
          <t>Vendite</t>
        </is>
      </c>
      <c r="E13" s="4" t="inlineStr">
        <is>
          <t>Altro</t>
        </is>
      </c>
      <c r="F13" s="5" t="inlineStr">
        <is>
          <t>MEDIA</t>
        </is>
      </c>
      <c r="G13" s="6" t="inlineStr">
        <is>
          <t>Mancata tracciabilità lotto</t>
        </is>
      </c>
      <c r="H13" s="6" t="inlineStr">
        <is>
          <t>Formazione inadeguata</t>
        </is>
      </c>
      <c r="I13" s="6" t="inlineStr">
        <is>
          <t>Riqualifica operatore sul processo specifico</t>
        </is>
      </c>
      <c r="J13" s="4" t="inlineStr">
        <is>
          <t>Bianchi Laura</t>
        </is>
      </c>
      <c r="K13" s="5" t="inlineStr">
        <is>
          <t>21/02/2026</t>
        </is>
      </c>
      <c r="L13" s="4" t="n"/>
      <c r="M13" s="5" t="inlineStr">
        <is>
          <t>In Corso</t>
        </is>
      </c>
      <c r="N13" s="4" t="inlineStr">
        <is>
          <t>In lavorazione</t>
        </is>
      </c>
    </row>
    <row r="14" ht="30" customHeight="1">
      <c r="A14" s="7" t="inlineStr">
        <is>
          <t>NC-2026-010</t>
        </is>
      </c>
      <c r="B14" s="8" t="inlineStr">
        <is>
          <t>16/11/2025</t>
        </is>
      </c>
      <c r="C14" s="7" t="inlineStr">
        <is>
          <t>Bianchi Laura</t>
        </is>
      </c>
      <c r="D14" s="7" t="inlineStr">
        <is>
          <t>Magazzino</t>
        </is>
      </c>
      <c r="E14" s="7" t="inlineStr">
        <is>
          <t>Sicurezza</t>
        </is>
      </c>
      <c r="F14" s="8" t="inlineStr">
        <is>
          <t>BASSA</t>
        </is>
      </c>
      <c r="G14" s="9" t="inlineStr">
        <is>
          <t>Non conformità dimensionale componente</t>
        </is>
      </c>
      <c r="H14" s="9" t="inlineStr">
        <is>
          <t>Condizioni ambientali non idonee</t>
        </is>
      </c>
      <c r="I14" s="9" t="inlineStr">
        <is>
          <t>Aggiornamento documentazione tecnica</t>
        </is>
      </c>
      <c r="J14" s="7" t="inlineStr">
        <is>
          <t>Verdi Giuseppe</t>
        </is>
      </c>
      <c r="K14" s="8" t="inlineStr">
        <is>
          <t>13/01/2026</t>
        </is>
      </c>
      <c r="L14" s="8" t="inlineStr">
        <is>
          <t>06/01/2026</t>
        </is>
      </c>
      <c r="M14" s="8" t="inlineStr">
        <is>
          <t>Chiusa</t>
        </is>
      </c>
      <c r="N14" s="7" t="inlineStr">
        <is>
          <t>NC risolta con successo</t>
        </is>
      </c>
    </row>
    <row r="15" ht="30" customHeight="1">
      <c r="A15" s="4" t="inlineStr">
        <is>
          <t>NC-2026-011</t>
        </is>
      </c>
      <c r="B15" s="5" t="inlineStr">
        <is>
          <t>03/01/2026</t>
        </is>
      </c>
      <c r="C15" s="4" t="inlineStr">
        <is>
          <t>Rossi Mario</t>
        </is>
      </c>
      <c r="D15" s="4" t="inlineStr">
        <is>
          <t>Produzione</t>
        </is>
      </c>
      <c r="E15" s="4" t="inlineStr">
        <is>
          <t>Documentazione</t>
        </is>
      </c>
      <c r="F15" s="5" t="inlineStr">
        <is>
          <t>ALTA</t>
        </is>
      </c>
      <c r="G15" s="6" t="inlineStr">
        <is>
          <t>Procedura operativa non aggiornata</t>
        </is>
      </c>
      <c r="H15" s="6" t="inlineStr">
        <is>
          <t>Mancata manutenzione attrezzatura</t>
        </is>
      </c>
      <c r="I15" s="6" t="inlineStr">
        <is>
          <t>Formazione specifica del personale</t>
        </is>
      </c>
      <c r="J15" s="4" t="inlineStr">
        <is>
          <t>Verdi Giuseppe</t>
        </is>
      </c>
      <c r="K15" s="5" t="inlineStr">
        <is>
          <t>09/02/2026</t>
        </is>
      </c>
      <c r="L15" s="4" t="n"/>
      <c r="M15" s="5" t="inlineStr">
        <is>
          <t>Annullata</t>
        </is>
      </c>
      <c r="N15" s="4" t="inlineStr">
        <is>
          <t>NC annullata per duplicazione</t>
        </is>
      </c>
    </row>
    <row r="16" ht="30" customHeight="1">
      <c r="A16" s="7" t="inlineStr">
        <is>
          <t>NC-2026-012</t>
        </is>
      </c>
      <c r="B16" s="8" t="inlineStr">
        <is>
          <t>02/01/2026</t>
        </is>
      </c>
      <c r="C16" s="7" t="inlineStr">
        <is>
          <t>Bianchi Laura</t>
        </is>
      </c>
      <c r="D16" s="7" t="inlineStr">
        <is>
          <t>Magazzino</t>
        </is>
      </c>
      <c r="E16" s="7" t="inlineStr">
        <is>
          <t>Processo Non Conforme</t>
        </is>
      </c>
      <c r="F16" s="8" t="inlineStr">
        <is>
          <t>CRITICA</t>
        </is>
      </c>
      <c r="G16" s="9" t="inlineStr">
        <is>
          <t>Materiale non conforme da fornitore</t>
        </is>
      </c>
      <c r="H16" s="9" t="inlineStr">
        <is>
          <t>Condizioni ambientali non idonee</t>
        </is>
      </c>
      <c r="I16" s="9" t="inlineStr">
        <is>
          <t>Implementazione sistema di monitoraggio</t>
        </is>
      </c>
      <c r="J16" s="7" t="inlineStr">
        <is>
          <t>Romano Chiara</t>
        </is>
      </c>
      <c r="K16" s="8" t="inlineStr">
        <is>
          <t>20/02/2026</t>
        </is>
      </c>
      <c r="L16" s="7" t="n"/>
      <c r="M16" s="8" t="inlineStr">
        <is>
          <t>In Verifica</t>
        </is>
      </c>
      <c r="N16" s="7" t="inlineStr">
        <is>
          <t>In lavorazione</t>
        </is>
      </c>
    </row>
    <row r="17" ht="30" customHeight="1">
      <c r="A17" s="4" t="inlineStr">
        <is>
          <t>NC-2026-013</t>
        </is>
      </c>
      <c r="B17" s="5" t="inlineStr">
        <is>
          <t>01/01/2026</t>
        </is>
      </c>
      <c r="C17" s="4" t="inlineStr">
        <is>
          <t>Bianchi Laura</t>
        </is>
      </c>
      <c r="D17" s="4" t="inlineStr">
        <is>
          <t>Magazzino</t>
        </is>
      </c>
      <c r="E17" s="4" t="inlineStr">
        <is>
          <t>Prodotto Non Conforme</t>
        </is>
      </c>
      <c r="F17" s="5" t="inlineStr">
        <is>
          <t>BASSA</t>
        </is>
      </c>
      <c r="G17" s="6" t="inlineStr">
        <is>
          <t>Difetto superficiale rilevato su lotto produzione</t>
        </is>
      </c>
      <c r="H17" s="6" t="inlineStr">
        <is>
          <t>Materiale difettoso da fornitore</t>
        </is>
      </c>
      <c r="I17" s="6" t="inlineStr">
        <is>
          <t>Miglioramento piano di manutenzione</t>
        </is>
      </c>
      <c r="J17" s="4" t="inlineStr">
        <is>
          <t>Neri Anna</t>
        </is>
      </c>
      <c r="K17" s="5" t="inlineStr">
        <is>
          <t>25/02/2026</t>
        </is>
      </c>
      <c r="L17" s="5" t="inlineStr">
        <is>
          <t>15/02/2026</t>
        </is>
      </c>
      <c r="M17" s="5" t="inlineStr">
        <is>
          <t>Chiusa</t>
        </is>
      </c>
      <c r="N17" s="4" t="inlineStr">
        <is>
          <t>NC risolta con successo</t>
        </is>
      </c>
    </row>
    <row r="18" ht="30" customHeight="1">
      <c r="A18" s="7" t="inlineStr">
        <is>
          <t>NC-2026-014</t>
        </is>
      </c>
      <c r="B18" s="8" t="inlineStr">
        <is>
          <t>20/03/2026</t>
        </is>
      </c>
      <c r="C18" s="7" t="inlineStr">
        <is>
          <t>Neri Anna</t>
        </is>
      </c>
      <c r="D18" s="7" t="inlineStr">
        <is>
          <t>Produzione</t>
        </is>
      </c>
      <c r="E18" s="7" t="inlineStr">
        <is>
          <t>Processo Non Conforme</t>
        </is>
      </c>
      <c r="F18" s="8" t="inlineStr">
        <is>
          <t>BASSA</t>
        </is>
      </c>
      <c r="G18" s="9" t="inlineStr">
        <is>
          <t>Mancata registrazione temperatura ambiente</t>
        </is>
      </c>
      <c r="H18" s="9" t="inlineStr">
        <is>
          <t>Procedura non chiara</t>
        </is>
      </c>
      <c r="I18" s="9" t="inlineStr">
        <is>
          <t>Formazione specifica del personale</t>
        </is>
      </c>
      <c r="J18" s="7" t="inlineStr">
        <is>
          <t>Bianchi Laura</t>
        </is>
      </c>
      <c r="K18" s="8" t="inlineStr">
        <is>
          <t>11/05/2026</t>
        </is>
      </c>
      <c r="L18" s="7" t="n"/>
      <c r="M18" s="8" t="inlineStr">
        <is>
          <t>In Corso</t>
        </is>
      </c>
      <c r="N18" s="7" t="inlineStr">
        <is>
          <t>In lavorazione</t>
        </is>
      </c>
    </row>
    <row r="19" ht="30" customHeight="1">
      <c r="A19" s="4" t="inlineStr">
        <is>
          <t>NC-2026-015</t>
        </is>
      </c>
      <c r="B19" s="5" t="inlineStr">
        <is>
          <t>14/12/2025</t>
        </is>
      </c>
      <c r="C19" s="4" t="inlineStr">
        <is>
          <t>Rossi Mario</t>
        </is>
      </c>
      <c r="D19" s="4" t="inlineStr">
        <is>
          <t>Amministrazione</t>
        </is>
      </c>
      <c r="E19" s="4" t="inlineStr">
        <is>
          <t>Cliente</t>
        </is>
      </c>
      <c r="F19" s="5" t="inlineStr">
        <is>
          <t>CRITICA</t>
        </is>
      </c>
      <c r="G19" s="6" t="inlineStr">
        <is>
          <t>Reclamo cliente per difetto estetico</t>
        </is>
      </c>
      <c r="H19" s="6" t="inlineStr">
        <is>
          <t>Errore umano durante il processo</t>
        </is>
      </c>
      <c r="I19" s="6" t="inlineStr">
        <is>
          <t>Riqualifica operatore sul processo specifico</t>
        </is>
      </c>
      <c r="J19" s="4" t="inlineStr">
        <is>
          <t>Verdi Giuseppe</t>
        </is>
      </c>
      <c r="K19" s="5" t="inlineStr">
        <is>
          <t>05/01/2026</t>
        </is>
      </c>
      <c r="L19" s="4" t="n"/>
      <c r="M19" s="5" t="inlineStr">
        <is>
          <t>In Corso</t>
        </is>
      </c>
      <c r="N19" s="4" t="inlineStr">
        <is>
          <t>In lavorazione</t>
        </is>
      </c>
    </row>
    <row r="20" ht="30" customHeight="1">
      <c r="A20" s="7" t="inlineStr">
        <is>
          <t>NC-2026-016</t>
        </is>
      </c>
      <c r="B20" s="8" t="inlineStr">
        <is>
          <t>11/12/2025</t>
        </is>
      </c>
      <c r="C20" s="7" t="inlineStr">
        <is>
          <t>Bianchi Laura</t>
        </is>
      </c>
      <c r="D20" s="7" t="inlineStr">
        <is>
          <t>Amministrazione</t>
        </is>
      </c>
      <c r="E20" s="7" t="inlineStr">
        <is>
          <t>Altro</t>
        </is>
      </c>
      <c r="F20" s="8" t="inlineStr">
        <is>
          <t>ALTA</t>
        </is>
      </c>
      <c r="G20" s="9" t="inlineStr">
        <is>
          <t>Mancata tracciabilità lotto</t>
        </is>
      </c>
      <c r="H20" s="9" t="inlineStr">
        <is>
          <t>Formazione inadeguata</t>
        </is>
      </c>
      <c r="I20" s="9" t="inlineStr">
        <is>
          <t>Revisione e aggiornamento procedura operativa</t>
        </is>
      </c>
      <c r="J20" s="7" t="inlineStr">
        <is>
          <t>Romano Chiara</t>
        </is>
      </c>
      <c r="K20" s="8" t="inlineStr">
        <is>
          <t>06/02/2026</t>
        </is>
      </c>
      <c r="L20" s="7" t="n"/>
      <c r="M20" s="8" t="inlineStr">
        <is>
          <t>Aperta</t>
        </is>
      </c>
      <c r="N20" s="7" t="inlineStr">
        <is>
          <t>In lavorazione</t>
        </is>
      </c>
    </row>
    <row r="21" ht="30" customHeight="1">
      <c r="A21" s="4" t="inlineStr">
        <is>
          <t>NC-2026-017</t>
        </is>
      </c>
      <c r="B21" s="5" t="inlineStr">
        <is>
          <t>03/10/2025</t>
        </is>
      </c>
      <c r="C21" s="4" t="inlineStr">
        <is>
          <t>Rossi Mario</t>
        </is>
      </c>
      <c r="D21" s="4" t="inlineStr">
        <is>
          <t>Produzione</t>
        </is>
      </c>
      <c r="E21" s="4" t="inlineStr">
        <is>
          <t>Fornitore</t>
        </is>
      </c>
      <c r="F21" s="5" t="inlineStr">
        <is>
          <t>BASSA</t>
        </is>
      </c>
      <c r="G21" s="6" t="inlineStr">
        <is>
          <t>Mancata tracciabilità lotto</t>
        </is>
      </c>
      <c r="H21" s="6" t="inlineStr">
        <is>
          <t>Tempi di lavorazione inadeguati</t>
        </is>
      </c>
      <c r="I21" s="6" t="inlineStr">
        <is>
          <t>Revisione e aggiornamento procedura operativa</t>
        </is>
      </c>
      <c r="J21" s="4" t="inlineStr">
        <is>
          <t>Romano Chiara</t>
        </is>
      </c>
      <c r="K21" s="5" t="inlineStr">
        <is>
          <t>11/11/2025</t>
        </is>
      </c>
      <c r="L21" s="4" t="n"/>
      <c r="M21" s="5" t="inlineStr">
        <is>
          <t>In Verifica</t>
        </is>
      </c>
      <c r="N21" s="4" t="inlineStr">
        <is>
          <t>In lavorazione</t>
        </is>
      </c>
    </row>
    <row r="22" ht="30" customHeight="1">
      <c r="A22" s="7" t="inlineStr">
        <is>
          <t>NC-2026-018</t>
        </is>
      </c>
      <c r="B22" s="8" t="inlineStr">
        <is>
          <t>28/12/2025</t>
        </is>
      </c>
      <c r="C22" s="7" t="inlineStr">
        <is>
          <t>Rossi Mario</t>
        </is>
      </c>
      <c r="D22" s="7" t="inlineStr">
        <is>
          <t>Manutenzione</t>
        </is>
      </c>
      <c r="E22" s="7" t="inlineStr">
        <is>
          <t>Sicurezza</t>
        </is>
      </c>
      <c r="F22" s="8" t="inlineStr">
        <is>
          <t>ALTA</t>
        </is>
      </c>
      <c r="G22" s="9" t="inlineStr">
        <is>
          <t>Procedura operativa non aggiornata</t>
        </is>
      </c>
      <c r="H22" s="9" t="inlineStr">
        <is>
          <t>Condizioni ambientali non idonee</t>
        </is>
      </c>
      <c r="I22" s="9" t="inlineStr">
        <is>
          <t>Aggiornamento documentazione tecnica</t>
        </is>
      </c>
      <c r="J22" s="7" t="inlineStr">
        <is>
          <t>Rossi Mario</t>
        </is>
      </c>
      <c r="K22" s="8" t="inlineStr">
        <is>
          <t>21/01/2026</t>
        </is>
      </c>
      <c r="L22" s="7" t="n"/>
      <c r="M22" s="8" t="inlineStr">
        <is>
          <t>In Verifica</t>
        </is>
      </c>
      <c r="N22" s="7" t="inlineStr">
        <is>
          <t>In lavorazione</t>
        </is>
      </c>
    </row>
    <row r="23" ht="30" customHeight="1">
      <c r="A23" s="4" t="inlineStr">
        <is>
          <t>NC-2026-019</t>
        </is>
      </c>
      <c r="B23" s="5" t="inlineStr">
        <is>
          <t>20/02/2026</t>
        </is>
      </c>
      <c r="C23" s="4" t="inlineStr">
        <is>
          <t>Verdi Giuseppe</t>
        </is>
      </c>
      <c r="D23" s="4" t="inlineStr">
        <is>
          <t>Manutenzione</t>
        </is>
      </c>
      <c r="E23" s="4" t="inlineStr">
        <is>
          <t>Ambiente</t>
        </is>
      </c>
      <c r="F23" s="5" t="inlineStr">
        <is>
          <t>CRITICA</t>
        </is>
      </c>
      <c r="G23" s="6" t="inlineStr">
        <is>
          <t>Ritardo nella consegna materiali</t>
        </is>
      </c>
      <c r="H23" s="6" t="inlineStr">
        <is>
          <t>Formazione inadeguata</t>
        </is>
      </c>
      <c r="I23" s="6" t="inlineStr">
        <is>
          <t>Implementazione sistema di monitoraggio</t>
        </is>
      </c>
      <c r="J23" s="4" t="inlineStr">
        <is>
          <t>Romano Chiara</t>
        </is>
      </c>
      <c r="K23" s="5" t="inlineStr">
        <is>
          <t>16/04/2026</t>
        </is>
      </c>
      <c r="L23" s="4" t="n"/>
      <c r="M23" s="5" t="inlineStr">
        <is>
          <t>In Verifica</t>
        </is>
      </c>
      <c r="N23" s="4" t="inlineStr">
        <is>
          <t>In lavorazione</t>
        </is>
      </c>
    </row>
    <row r="24" ht="30" customHeight="1">
      <c r="A24" s="7" t="inlineStr">
        <is>
          <t>NC-2026-020</t>
        </is>
      </c>
      <c r="B24" s="8" t="inlineStr">
        <is>
          <t>17/01/2026</t>
        </is>
      </c>
      <c r="C24" s="7" t="inlineStr">
        <is>
          <t>Neri Anna</t>
        </is>
      </c>
      <c r="D24" s="7" t="inlineStr">
        <is>
          <t>Manutenzione</t>
        </is>
      </c>
      <c r="E24" s="7" t="inlineStr">
        <is>
          <t>Documentazione</t>
        </is>
      </c>
      <c r="F24" s="8" t="inlineStr">
        <is>
          <t>MEDIA</t>
        </is>
      </c>
      <c r="G24" s="9" t="inlineStr">
        <is>
          <t>Mancata registrazione temperatura ambiente</t>
        </is>
      </c>
      <c r="H24" s="9" t="inlineStr">
        <is>
          <t>Materiale difettoso da fornitore</t>
        </is>
      </c>
      <c r="I24" s="9" t="inlineStr">
        <is>
          <t>Qualifica nuovo fornitore</t>
        </is>
      </c>
      <c r="J24" s="7" t="inlineStr">
        <is>
          <t>Neri Anna</t>
        </is>
      </c>
      <c r="K24" s="8" t="inlineStr">
        <is>
          <t>17/02/2026</t>
        </is>
      </c>
      <c r="L24" s="7" t="n"/>
      <c r="M24" s="8" t="inlineStr">
        <is>
          <t>Annullata</t>
        </is>
      </c>
      <c r="N24" s="7" t="inlineStr">
        <is>
          <t>NC annullata per duplicazione</t>
        </is>
      </c>
    </row>
    <row r="25" ht="30" customHeight="1">
      <c r="A25" s="4" t="inlineStr">
        <is>
          <t>NC-2026-021</t>
        </is>
      </c>
      <c r="B25" s="5" t="inlineStr">
        <is>
          <t>06/10/2025</t>
        </is>
      </c>
      <c r="C25" s="4" t="inlineStr">
        <is>
          <t>Ferrari Luca</t>
        </is>
      </c>
      <c r="D25" s="4" t="inlineStr">
        <is>
          <t>Magazzino</t>
        </is>
      </c>
      <c r="E25" s="4" t="inlineStr">
        <is>
          <t>Prodotto Non Conforme</t>
        </is>
      </c>
      <c r="F25" s="5" t="inlineStr">
        <is>
          <t>MEDIA</t>
        </is>
      </c>
      <c r="G25" s="6" t="inlineStr">
        <is>
          <t>Superamento limiti ambientali</t>
        </is>
      </c>
      <c r="H25" s="6" t="inlineStr">
        <is>
          <t>Procedura non chiara</t>
        </is>
      </c>
      <c r="I25" s="6" t="inlineStr">
        <is>
          <t>Riqualifica operatore sul processo specifico</t>
        </is>
      </c>
      <c r="J25" s="4" t="inlineStr">
        <is>
          <t>Bianchi Laura</t>
        </is>
      </c>
      <c r="K25" s="5" t="inlineStr">
        <is>
          <t>03/11/2025</t>
        </is>
      </c>
      <c r="L25" s="5" t="inlineStr">
        <is>
          <t>30/10/2025</t>
        </is>
      </c>
      <c r="M25" s="5" t="inlineStr">
        <is>
          <t>Chiusa</t>
        </is>
      </c>
      <c r="N25" s="4" t="inlineStr">
        <is>
          <t>NC risolta con successo</t>
        </is>
      </c>
    </row>
    <row r="26" ht="30" customHeight="1">
      <c r="A26" s="7" t="inlineStr">
        <is>
          <t>NC-2026-022</t>
        </is>
      </c>
      <c r="B26" s="8" t="inlineStr">
        <is>
          <t>27/12/2025</t>
        </is>
      </c>
      <c r="C26" s="7" t="inlineStr">
        <is>
          <t>Bianchi Laura</t>
        </is>
      </c>
      <c r="D26" s="7" t="inlineStr">
        <is>
          <t>Vendite</t>
        </is>
      </c>
      <c r="E26" s="7" t="inlineStr">
        <is>
          <t>Processo Non Conforme</t>
        </is>
      </c>
      <c r="F26" s="8" t="inlineStr">
        <is>
          <t>CRITICA</t>
        </is>
      </c>
      <c r="G26" s="9" t="inlineStr">
        <is>
          <t>Formazione operatore non documentata</t>
        </is>
      </c>
      <c r="H26" s="9" t="inlineStr">
        <is>
          <t>Tempi di lavorazione inadeguati</t>
        </is>
      </c>
      <c r="I26" s="9" t="inlineStr">
        <is>
          <t>Modifica layout area di lavoro</t>
        </is>
      </c>
      <c r="J26" s="7" t="inlineStr">
        <is>
          <t>Rossi Mario</t>
        </is>
      </c>
      <c r="K26" s="8" t="inlineStr">
        <is>
          <t>25/02/2026</t>
        </is>
      </c>
      <c r="L26" s="8" t="inlineStr">
        <is>
          <t>22/02/2026</t>
        </is>
      </c>
      <c r="M26" s="8" t="inlineStr">
        <is>
          <t>Chiusa</t>
        </is>
      </c>
      <c r="N26" s="7" t="inlineStr">
        <is>
          <t>NC risolta con successo</t>
        </is>
      </c>
    </row>
    <row r="27" ht="30" customHeight="1">
      <c r="A27" s="4" t="inlineStr">
        <is>
          <t>NC-2026-023</t>
        </is>
      </c>
      <c r="B27" s="5" t="inlineStr">
        <is>
          <t>20/11/2025</t>
        </is>
      </c>
      <c r="C27" s="4" t="inlineStr">
        <is>
          <t>Rossi Mario</t>
        </is>
      </c>
      <c r="D27" s="4" t="inlineStr">
        <is>
          <t>Qualità</t>
        </is>
      </c>
      <c r="E27" s="4" t="inlineStr">
        <is>
          <t>Documentazione</t>
        </is>
      </c>
      <c r="F27" s="5" t="inlineStr">
        <is>
          <t>MEDIA</t>
        </is>
      </c>
      <c r="G27" s="6" t="inlineStr">
        <is>
          <t>Materiale danneggiato in magazzino</t>
        </is>
      </c>
      <c r="H27" s="6" t="inlineStr">
        <is>
          <t>Formazione inadeguata</t>
        </is>
      </c>
      <c r="I27" s="6" t="inlineStr">
        <is>
          <t>Implementazione sistema di monitoraggio</t>
        </is>
      </c>
      <c r="J27" s="4" t="inlineStr">
        <is>
          <t>Romano Chiara</t>
        </is>
      </c>
      <c r="K27" s="5" t="inlineStr">
        <is>
          <t>23/12/2025</t>
        </is>
      </c>
      <c r="L27" s="4" t="n"/>
      <c r="M27" s="5" t="inlineStr">
        <is>
          <t>In Verifica</t>
        </is>
      </c>
      <c r="N27" s="4" t="inlineStr">
        <is>
          <t>In lavorazione</t>
        </is>
      </c>
    </row>
    <row r="28" ht="30" customHeight="1">
      <c r="A28" s="7" t="inlineStr">
        <is>
          <t>NC-2026-024</t>
        </is>
      </c>
      <c r="B28" s="8" t="inlineStr">
        <is>
          <t>17/10/2025</t>
        </is>
      </c>
      <c r="C28" s="7" t="inlineStr">
        <is>
          <t>Verdi Giuseppe</t>
        </is>
      </c>
      <c r="D28" s="7" t="inlineStr">
        <is>
          <t>Produzione</t>
        </is>
      </c>
      <c r="E28" s="7" t="inlineStr">
        <is>
          <t>Altro</t>
        </is>
      </c>
      <c r="F28" s="8" t="inlineStr">
        <is>
          <t>CRITICA</t>
        </is>
      </c>
      <c r="G28" s="9" t="inlineStr">
        <is>
          <t>Non conformità dimensionale componente</t>
        </is>
      </c>
      <c r="H28" s="9" t="inlineStr">
        <is>
          <t>Tempi di lavorazione inadeguati</t>
        </is>
      </c>
      <c r="I28" s="9" t="inlineStr">
        <is>
          <t>Implementazione sistema di monitoraggio</t>
        </is>
      </c>
      <c r="J28" s="7" t="inlineStr">
        <is>
          <t>Rossi Mario</t>
        </is>
      </c>
      <c r="K28" s="8" t="inlineStr">
        <is>
          <t>23/11/2025</t>
        </is>
      </c>
      <c r="L28" s="7" t="n"/>
      <c r="M28" s="8" t="inlineStr">
        <is>
          <t>In Verifica</t>
        </is>
      </c>
      <c r="N28" s="7" t="inlineStr">
        <is>
          <t>In lavorazione</t>
        </is>
      </c>
    </row>
    <row r="29" ht="30" customHeight="1">
      <c r="A29" s="4" t="inlineStr">
        <is>
          <t>NC-2026-025</t>
        </is>
      </c>
      <c r="B29" s="5" t="inlineStr">
        <is>
          <t>04/10/2025</t>
        </is>
      </c>
      <c r="C29" s="4" t="inlineStr">
        <is>
          <t>Ferrari Luca</t>
        </is>
      </c>
      <c r="D29" s="4" t="inlineStr">
        <is>
          <t>Produzione</t>
        </is>
      </c>
      <c r="E29" s="4" t="inlineStr">
        <is>
          <t>Documentazione</t>
        </is>
      </c>
      <c r="F29" s="5" t="inlineStr">
        <is>
          <t>MEDIA</t>
        </is>
      </c>
      <c r="G29" s="6" t="inlineStr">
        <is>
          <t>Documentazione tecnica incompleta</t>
        </is>
      </c>
      <c r="H29" s="6" t="inlineStr">
        <is>
          <t>Condizioni ambientali non idonee</t>
        </is>
      </c>
      <c r="I29" s="6" t="inlineStr">
        <is>
          <t>Riqualifica operatore sul processo specifico</t>
        </is>
      </c>
      <c r="J29" s="4" t="inlineStr">
        <is>
          <t>Romano Chiara</t>
        </is>
      </c>
      <c r="K29" s="5" t="inlineStr">
        <is>
          <t>22/10/2025</t>
        </is>
      </c>
      <c r="L29" s="4" t="n"/>
      <c r="M29" s="5" t="inlineStr">
        <is>
          <t>Aperta</t>
        </is>
      </c>
      <c r="N29" s="4" t="inlineStr">
        <is>
          <t>In lavorazione</t>
        </is>
      </c>
    </row>
    <row r="30" ht="30" customHeight="1">
      <c r="A30" s="7" t="inlineStr">
        <is>
          <t>NC-2026-026</t>
        </is>
      </c>
      <c r="B30" s="8" t="inlineStr">
        <is>
          <t>14/02/2026</t>
        </is>
      </c>
      <c r="C30" s="7" t="inlineStr">
        <is>
          <t>Ferrari Luca</t>
        </is>
      </c>
      <c r="D30" s="7" t="inlineStr">
        <is>
          <t>Logistica</t>
        </is>
      </c>
      <c r="E30" s="7" t="inlineStr">
        <is>
          <t>Cliente</t>
        </is>
      </c>
      <c r="F30" s="8" t="inlineStr">
        <is>
          <t>MEDIA</t>
        </is>
      </c>
      <c r="G30" s="9" t="inlineStr">
        <is>
          <t>Procedura operativa non aggiornata</t>
        </is>
      </c>
      <c r="H30" s="9" t="inlineStr">
        <is>
          <t>Tempi di lavorazione inadeguati</t>
        </is>
      </c>
      <c r="I30" s="9" t="inlineStr">
        <is>
          <t>Implementazione sistema di monitoraggio</t>
        </is>
      </c>
      <c r="J30" s="7" t="inlineStr">
        <is>
          <t>Bianchi Laura</t>
        </is>
      </c>
      <c r="K30" s="8" t="inlineStr">
        <is>
          <t>11/03/2026</t>
        </is>
      </c>
      <c r="L30" s="7" t="n"/>
      <c r="M30" s="8" t="inlineStr">
        <is>
          <t>In Verifica</t>
        </is>
      </c>
      <c r="N30" s="7" t="inlineStr">
        <is>
          <t>In lavorazione</t>
        </is>
      </c>
    </row>
    <row r="31" ht="30" customHeight="1">
      <c r="A31" s="4" t="inlineStr">
        <is>
          <t>NC-2026-027</t>
        </is>
      </c>
      <c r="B31" s="5" t="inlineStr">
        <is>
          <t>16/11/2025</t>
        </is>
      </c>
      <c r="C31" s="4" t="inlineStr">
        <is>
          <t>Neri Anna</t>
        </is>
      </c>
      <c r="D31" s="4" t="inlineStr">
        <is>
          <t>Acquisti</t>
        </is>
      </c>
      <c r="E31" s="4" t="inlineStr">
        <is>
          <t>Fornitore</t>
        </is>
      </c>
      <c r="F31" s="5" t="inlineStr">
        <is>
          <t>MEDIA</t>
        </is>
      </c>
      <c r="G31" s="6" t="inlineStr">
        <is>
          <t>Mancata registrazione temperatura ambiente</t>
        </is>
      </c>
      <c r="H31" s="6" t="inlineStr">
        <is>
          <t>Materiale difettoso da fornitore</t>
        </is>
      </c>
      <c r="I31" s="6" t="inlineStr">
        <is>
          <t>Qualifica nuovo fornitore</t>
        </is>
      </c>
      <c r="J31" s="4" t="inlineStr">
        <is>
          <t>Romano Chiara</t>
        </is>
      </c>
      <c r="K31" s="5" t="inlineStr">
        <is>
          <t>10/12/2025</t>
        </is>
      </c>
      <c r="L31" s="4" t="n"/>
      <c r="M31" s="5" t="inlineStr">
        <is>
          <t>Annullata</t>
        </is>
      </c>
      <c r="N31" s="4" t="inlineStr">
        <is>
          <t>NC annullata per duplicazione</t>
        </is>
      </c>
    </row>
    <row r="32" ht="30" customHeight="1">
      <c r="A32" s="7" t="inlineStr">
        <is>
          <t>NC-2026-028</t>
        </is>
      </c>
      <c r="B32" s="8" t="inlineStr">
        <is>
          <t>07/01/2026</t>
        </is>
      </c>
      <c r="C32" s="7" t="inlineStr">
        <is>
          <t>Neri Anna</t>
        </is>
      </c>
      <c r="D32" s="7" t="inlineStr">
        <is>
          <t>Manutenzione</t>
        </is>
      </c>
      <c r="E32" s="7" t="inlineStr">
        <is>
          <t>Fornitore</t>
        </is>
      </c>
      <c r="F32" s="8" t="inlineStr">
        <is>
          <t>MEDIA</t>
        </is>
      </c>
      <c r="G32" s="9" t="inlineStr">
        <is>
          <t>Procedura operativa non aggiornata</t>
        </is>
      </c>
      <c r="H32" s="9" t="inlineStr">
        <is>
          <t>Controllo qualità insufficiente</t>
        </is>
      </c>
      <c r="I32" s="9" t="inlineStr">
        <is>
          <t>Revisione e aggiornamento procedura operativa</t>
        </is>
      </c>
      <c r="J32" s="7" t="inlineStr">
        <is>
          <t>Neri Anna</t>
        </is>
      </c>
      <c r="K32" s="8" t="inlineStr">
        <is>
          <t>16/02/2026</t>
        </is>
      </c>
      <c r="L32" s="7" t="n"/>
      <c r="M32" s="8" t="inlineStr">
        <is>
          <t>In Corso</t>
        </is>
      </c>
      <c r="N32" s="7" t="inlineStr">
        <is>
          <t>In lavorazione</t>
        </is>
      </c>
    </row>
    <row r="33" ht="30" customHeight="1">
      <c r="A33" s="4" t="inlineStr">
        <is>
          <t>NC-2026-029</t>
        </is>
      </c>
      <c r="B33" s="5" t="inlineStr">
        <is>
          <t>24/11/2025</t>
        </is>
      </c>
      <c r="C33" s="4" t="inlineStr">
        <is>
          <t>Neri Anna</t>
        </is>
      </c>
      <c r="D33" s="4" t="inlineStr">
        <is>
          <t>Logistica</t>
        </is>
      </c>
      <c r="E33" s="4" t="inlineStr">
        <is>
          <t>Cliente</t>
        </is>
      </c>
      <c r="F33" s="5" t="inlineStr">
        <is>
          <t>CRITICA</t>
        </is>
      </c>
      <c r="G33" s="6" t="inlineStr">
        <is>
          <t>Superamento limiti ambientali</t>
        </is>
      </c>
      <c r="H33" s="6" t="inlineStr">
        <is>
          <t>Procedura non chiara</t>
        </is>
      </c>
      <c r="I33" s="6" t="inlineStr">
        <is>
          <t>Miglioramento piano di manutenzione</t>
        </is>
      </c>
      <c r="J33" s="4" t="inlineStr">
        <is>
          <t>Romano Chiara</t>
        </is>
      </c>
      <c r="K33" s="5" t="inlineStr">
        <is>
          <t>03/01/2026</t>
        </is>
      </c>
      <c r="L33" s="4" t="n"/>
      <c r="M33" s="5" t="inlineStr">
        <is>
          <t>In Verifica</t>
        </is>
      </c>
      <c r="N33" s="4" t="inlineStr">
        <is>
          <t>In lavorazione</t>
        </is>
      </c>
    </row>
    <row r="34" ht="30" customHeight="1">
      <c r="A34" s="7" t="inlineStr">
        <is>
          <t>NC-2026-030</t>
        </is>
      </c>
      <c r="B34" s="8" t="inlineStr">
        <is>
          <t>08/03/2026</t>
        </is>
      </c>
      <c r="C34" s="7" t="inlineStr">
        <is>
          <t>Neri Anna</t>
        </is>
      </c>
      <c r="D34" s="7" t="inlineStr">
        <is>
          <t>Acquisti</t>
        </is>
      </c>
      <c r="E34" s="7" t="inlineStr">
        <is>
          <t>Sicurezza</t>
        </is>
      </c>
      <c r="F34" s="8" t="inlineStr">
        <is>
          <t>ALTA</t>
        </is>
      </c>
      <c r="G34" s="9" t="inlineStr">
        <is>
          <t>Mancata registrazione temperatura ambiente</t>
        </is>
      </c>
      <c r="H34" s="9" t="inlineStr">
        <is>
          <t>Tempi di lavorazione inadeguati</t>
        </is>
      </c>
      <c r="I34" s="9" t="inlineStr">
        <is>
          <t>Aggiornamento documentazione tecnica</t>
        </is>
      </c>
      <c r="J34" s="7" t="inlineStr">
        <is>
          <t>Rossi Mario</t>
        </is>
      </c>
      <c r="K34" s="8" t="inlineStr">
        <is>
          <t>21/04/2026</t>
        </is>
      </c>
      <c r="L34" s="8" t="inlineStr">
        <is>
          <t>11/04/2026</t>
        </is>
      </c>
      <c r="M34" s="8" t="inlineStr">
        <is>
          <t>Chiusa</t>
        </is>
      </c>
      <c r="N34" s="7" t="inlineStr">
        <is>
          <t>NC risolta con successo</t>
        </is>
      </c>
    </row>
  </sheetData>
  <autoFilter ref="A4:N4"/>
  <mergeCells count="2">
    <mergeCell ref="A1:N1"/>
    <mergeCell ref="A2:N2"/>
  </mergeCells>
  <conditionalFormatting sqref="F5:F1000">
    <cfRule type="expression" priority="1" dxfId="0" stopIfTrue="1">
      <formula>F5="BASSA"</formula>
    </cfRule>
    <cfRule type="expression" priority="2" dxfId="1" stopIfTrue="1">
      <formula>F5="MEDIA"</formula>
    </cfRule>
    <cfRule type="expression" priority="3" dxfId="2" stopIfTrue="1">
      <formula>F5="ALTA"</formula>
    </cfRule>
    <cfRule type="expression" priority="4" dxfId="3" stopIfTrue="1">
      <formula>F5="CRITICA"</formula>
    </cfRule>
  </conditionalFormatting>
  <conditionalFormatting sqref="M5:M1000">
    <cfRule type="expression" priority="5" dxfId="0" stopIfTrue="1">
      <formula>M5="Chiusa"</formula>
    </cfRule>
    <cfRule type="expression" priority="6" dxfId="3" stopIfTrue="1">
      <formula>M5="Aperta"</formula>
    </cfRule>
    <cfRule type="expression" priority="7" dxfId="1" stopIfTrue="1">
      <formula>M5="In Corso"</formula>
    </cfRule>
  </conditionalFormatting>
  <dataValidations count="5">
    <dataValidation sqref="D5:D1000" showErrorMessage="1" showInputMessage="1" allowBlank="0" errorTitle="Valore non valido" error="Seleziona un'area valida dalla lista" type="list">
      <formula1>"Produzione,Qualità,Logistica,Magazzino,Amministrazione,Vendite,Acquisti,Manutenzione"</formula1>
    </dataValidation>
    <dataValidation sqref="E5:E1000" showErrorMessage="1" showInputMessage="1" allowBlank="0" errorTitle="Valore non valido" error="Seleziona un tipo valido dalla lista" type="list">
      <formula1>"Prodotto Non Conforme,Processo Non Conforme,Documentazione,Sicurezza,Ambiente,Cliente,Fornitore,Altro"</formula1>
    </dataValidation>
    <dataValidation sqref="F5:F1000" showErrorMessage="1" showInputMessage="1" allowBlank="0" errorTitle="Valore non valido" error="Seleziona una gravità valida dalla lista" type="list">
      <formula1>"BASSA,MEDIA,ALTA,CRITICA"</formula1>
    </dataValidation>
    <dataValidation sqref="M5:M1000" showErrorMessage="1" showInputMessage="1" allowBlank="0" errorTitle="Valore non valido" error="Seleziona uno stato valido dalla lista" type="list">
      <formula1>"Aperta,In Corso,In Verifica,Chiusa,Annullata"</formula1>
    </dataValidation>
    <dataValidation sqref="J5:J1000" showErrorMessage="1" showInputMessage="1" allowBlank="0" errorTitle="Valore non valido" error="Seleziona un responsabile valido dalla lista" type="list">
      <formula1>"Rossi Mario,Bianchi Laura,Verdi Giuseppe,Neri Anna,Ferrari Luca,Romano Chiara"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0" t="inlineStr">
        <is>
          <t>ISTRUZIONI PER L'USO DEL REGISTRO NON CONFORMITÀ</t>
        </is>
      </c>
    </row>
    <row r="3" ht="20" customHeight="1">
      <c r="A3" s="11" t="inlineStr">
        <is>
          <t>SCOPO DEL REGISTRO</t>
        </is>
      </c>
    </row>
    <row r="4" ht="80" customHeight="1">
      <c r="A4" s="12" t="inlineStr">
        <is>
          <t>Questo registro serve per tracciare, monitorare e gestire tutte le non conformità rilevate nel Sistema di Gestione Qualità aziendale.</t>
        </is>
      </c>
    </row>
    <row r="6" ht="20" customHeight="1">
      <c r="A6" s="11" t="inlineStr">
        <is>
          <t>COME REGISTRARE UNA NUOVA NC</t>
        </is>
      </c>
    </row>
    <row r="7" ht="80" customHeight="1">
      <c r="A7" s="12" t="inlineStr">
        <is>
          <t>1. Aggiungere una nuova riga nel foglio "Registro Non Conformità"
2. Il numero NC viene assegnato automaticamente nel formato NC-ANNO-###
3. Compilare tutti i campi obbligatori (data, segnalatore, area, tipo, gravità, descrizione)
4. Utilizzare i menu a tendina per i campi pre-definiti</t>
        </is>
      </c>
    </row>
    <row r="9" ht="20" customHeight="1">
      <c r="A9" s="11" t="inlineStr">
        <is>
          <t>LIVELLI DI GRAVITÀ</t>
        </is>
      </c>
    </row>
    <row r="10" ht="80" customHeight="1">
      <c r="A10" s="12" t="inlineStr">
        <is>
          <t>BASSA: Non conformità minore senza impatto su prodotto/servizio
MEDIA: Non conformità con impatto limitato che richiede azione correttiva
ALTA: Non conformità con impatto significativo su qualità o sicurezza
CRITICA: Non conformità grave con rischio immediato per cliente o sicurezza</t>
        </is>
      </c>
    </row>
    <row r="12" ht="20" customHeight="1">
      <c r="A12" s="11" t="inlineStr">
        <is>
          <t>STATI DELLA NC</t>
        </is>
      </c>
    </row>
    <row r="13" ht="80" customHeight="1">
      <c r="A13" s="12" t="inlineStr">
        <is>
          <t>APERTA: NC appena rilevata, in attesa di analisi
IN CORSO: Azione correttiva in fase di implementazione
IN VERIFICA: Azione completata, in attesa di verifica efficacia
CHIUSA: NC risolta e verificata con successo
ANNULLATA: NC non valida o duplicata</t>
        </is>
      </c>
    </row>
    <row r="15" ht="20" customHeight="1">
      <c r="A15" s="11" t="inlineStr">
        <is>
          <t>GESTIONE AZIONI CORRETTIVE</t>
        </is>
      </c>
    </row>
    <row r="16" ht="80" customHeight="1">
      <c r="A16" s="12" t="inlineStr">
        <is>
          <t>1. Identificare la causa principale della NC
2. Definire azione correttiva specifica e misurabile
3. Assegnare un responsabile con competenze adeguate
4. Stabilire una data di scadenza realistica
5. Monitorare avanzamento fino alla chiusura</t>
        </is>
      </c>
    </row>
    <row r="18" ht="20" customHeight="1">
      <c r="A18" s="11" t="inlineStr">
        <is>
          <t>MONITORAGGIO E STATISTICHE</t>
        </is>
      </c>
    </row>
    <row r="19" ht="80" customHeight="1">
      <c r="A19" s="12" t="inlineStr">
        <is>
          <t>Il foglio "Statistiche" fornisce analisi automatiche delle NC per:
- Gravità: identifica le aree critiche
- Stato: monitora avanzamento chiusure
- Area/Processo: individua processi più problematici
Utilizzare i grafici per presentazioni e riesami direzione</t>
        </is>
      </c>
    </row>
    <row r="21" ht="20" customHeight="1">
      <c r="A21" s="11" t="inlineStr">
        <is>
          <t>REVISIONE PERIODICA</t>
        </is>
      </c>
    </row>
    <row r="22" ht="80" customHeight="1">
      <c r="A22" s="12" t="inlineStr">
        <is>
          <t>Si raccomanda di:
- Rivedere NC aperte settimanalmente
- Verificare scadenze azioni correttive
- Analizzare trend mensili
- Presentare statistiche in riesame direzione trimestrale
- Archiviare NC chiuse annualmente</t>
        </is>
      </c>
    </row>
    <row r="24" ht="20" customHeight="1">
      <c r="A24" s="11" t="inlineStr">
        <is>
          <t>CONFORMITÀ NORMATIVA</t>
        </is>
      </c>
    </row>
    <row r="25" ht="80" customHeight="1">
      <c r="A25" s="12" t="inlineStr">
        <is>
          <t>Questo registro supporta i requisiti di:
- ISO 9001 (Gestione Non Conformità e Azioni Correttive)
- ISO 13485 (Dispositivi Medici)
- IATF 16949 (Automotive)
- Altre norme di settore applicabili</t>
        </is>
      </c>
    </row>
    <row r="28">
      <c r="A28" s="13" t="inlineStr">
        <is>
          <t>Documento generato il 25/03/2026 - Sistema di Gestione Qualità</t>
        </is>
      </c>
    </row>
  </sheetData>
  <mergeCells count="18">
    <mergeCell ref="A1:F1"/>
    <mergeCell ref="A3:F3"/>
    <mergeCell ref="A4:F4"/>
    <mergeCell ref="A6:F6"/>
    <mergeCell ref="A7:F7"/>
    <mergeCell ref="A9:F9"/>
    <mergeCell ref="A10:F10"/>
    <mergeCell ref="A12:F12"/>
    <mergeCell ref="A13:F13"/>
    <mergeCell ref="A15:F15"/>
    <mergeCell ref="A16:F16"/>
    <mergeCell ref="A18:F18"/>
    <mergeCell ref="A19:F19"/>
    <mergeCell ref="A21:F21"/>
    <mergeCell ref="A22:F22"/>
    <mergeCell ref="A24:F24"/>
    <mergeCell ref="A25:F25"/>
    <mergeCell ref="A28:F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8" customWidth="1" min="5" max="5"/>
    <col width="12" customWidth="1" min="6" max="6"/>
    <col width="12" customWidth="1" min="7" max="7"/>
  </cols>
  <sheetData>
    <row r="1" ht="30" customHeight="1">
      <c r="A1" s="1" t="inlineStr">
        <is>
          <t>STATISTICHE NON CONFORMITÀ - 2026</t>
        </is>
      </c>
    </row>
    <row r="3">
      <c r="A3" s="14" t="inlineStr">
        <is>
          <t>Riepilogo per Gravità</t>
        </is>
      </c>
      <c r="E3" s="14" t="inlineStr">
        <is>
          <t>Riepilogo per Area/Processo</t>
        </is>
      </c>
    </row>
    <row r="4">
      <c r="A4" s="15" t="inlineStr">
        <is>
          <t>Gravità</t>
        </is>
      </c>
      <c r="B4" s="15" t="inlineStr">
        <is>
          <t>Quantità</t>
        </is>
      </c>
      <c r="C4" s="15" t="inlineStr">
        <is>
          <t>Percentuale</t>
        </is>
      </c>
      <c r="E4" s="15" t="inlineStr">
        <is>
          <t>Area</t>
        </is>
      </c>
      <c r="F4" s="15" t="inlineStr">
        <is>
          <t>Quantità</t>
        </is>
      </c>
      <c r="G4" s="15" t="inlineStr">
        <is>
          <t>Percentuale</t>
        </is>
      </c>
    </row>
    <row r="5">
      <c r="A5" s="5" t="inlineStr">
        <is>
          <t>BASSA</t>
        </is>
      </c>
      <c r="B5" s="5">
        <f>COUNTIF('Registro Non Conformità'!F:F,A5)</f>
        <v/>
      </c>
      <c r="C5" s="16">
        <f>B5/SUM(B$5:B$8)</f>
        <v/>
      </c>
      <c r="E5" s="5" t="inlineStr">
        <is>
          <t>Produzione</t>
        </is>
      </c>
      <c r="F5" s="5">
        <f>COUNTIF('Registro Non Conformità'!D:D,E5)</f>
        <v/>
      </c>
      <c r="G5" s="16">
        <f>F5/SUM(F$5:F$12)</f>
        <v/>
      </c>
    </row>
    <row r="6">
      <c r="A6" s="5" t="inlineStr">
        <is>
          <t>MEDIA</t>
        </is>
      </c>
      <c r="B6" s="5">
        <f>COUNTIF('Registro Non Conformità'!F:F,A6)</f>
        <v/>
      </c>
      <c r="C6" s="16">
        <f>B6/SUM(B$5:B$8)</f>
        <v/>
      </c>
      <c r="E6" s="5" t="inlineStr">
        <is>
          <t>Qualità</t>
        </is>
      </c>
      <c r="F6" s="5">
        <f>COUNTIF('Registro Non Conformità'!D:D,E6)</f>
        <v/>
      </c>
      <c r="G6" s="16">
        <f>F6/SUM(F$5:F$12)</f>
        <v/>
      </c>
    </row>
    <row r="7">
      <c r="A7" s="5" t="inlineStr">
        <is>
          <t>ALTA</t>
        </is>
      </c>
      <c r="B7" s="5">
        <f>COUNTIF('Registro Non Conformità'!F:F,A7)</f>
        <v/>
      </c>
      <c r="C7" s="16">
        <f>B7/SUM(B$5:B$8)</f>
        <v/>
      </c>
      <c r="E7" s="5" t="inlineStr">
        <is>
          <t>Logistica</t>
        </is>
      </c>
      <c r="F7" s="5">
        <f>COUNTIF('Registro Non Conformità'!D:D,E7)</f>
        <v/>
      </c>
      <c r="G7" s="16">
        <f>F7/SUM(F$5:F$12)</f>
        <v/>
      </c>
    </row>
    <row r="8">
      <c r="A8" s="5" t="inlineStr">
        <is>
          <t>CRITICA</t>
        </is>
      </c>
      <c r="B8" s="5">
        <f>COUNTIF('Registro Non Conformità'!F:F,A8)</f>
        <v/>
      </c>
      <c r="C8" s="16">
        <f>B8/SUM(B$5:B$8)</f>
        <v/>
      </c>
      <c r="E8" s="5" t="inlineStr">
        <is>
          <t>Magazzino</t>
        </is>
      </c>
      <c r="F8" s="5">
        <f>COUNTIF('Registro Non Conformità'!D:D,E8)</f>
        <v/>
      </c>
      <c r="G8" s="16">
        <f>F8/SUM(F$5:F$12)</f>
        <v/>
      </c>
    </row>
    <row r="9">
      <c r="E9" s="5" t="inlineStr">
        <is>
          <t>Amministrazione</t>
        </is>
      </c>
      <c r="F9" s="5">
        <f>COUNTIF('Registro Non Conformità'!D:D,E9)</f>
        <v/>
      </c>
      <c r="G9" s="16">
        <f>F9/SUM(F$5:F$12)</f>
        <v/>
      </c>
    </row>
    <row r="10">
      <c r="A10" s="14" t="inlineStr">
        <is>
          <t>Riepilogo per Stato</t>
        </is>
      </c>
      <c r="E10" s="5" t="inlineStr">
        <is>
          <t>Vendite</t>
        </is>
      </c>
      <c r="F10" s="5">
        <f>COUNTIF('Registro Non Conformità'!D:D,E10)</f>
        <v/>
      </c>
      <c r="G10" s="16">
        <f>F10/SUM(F$5:F$12)</f>
        <v/>
      </c>
    </row>
    <row r="11">
      <c r="A11" s="15" t="inlineStr">
        <is>
          <t>Stato</t>
        </is>
      </c>
      <c r="B11" s="15" t="inlineStr">
        <is>
          <t>Quantità</t>
        </is>
      </c>
      <c r="C11" s="15" t="inlineStr">
        <is>
          <t>Percentuale</t>
        </is>
      </c>
      <c r="E11" s="5" t="inlineStr">
        <is>
          <t>Acquisti</t>
        </is>
      </c>
      <c r="F11" s="5">
        <f>COUNTIF('Registro Non Conformità'!D:D,E11)</f>
        <v/>
      </c>
      <c r="G11" s="16">
        <f>F11/SUM(F$5:F$12)</f>
        <v/>
      </c>
    </row>
    <row r="12">
      <c r="A12" s="5" t="inlineStr">
        <is>
          <t>Aperta</t>
        </is>
      </c>
      <c r="B12" s="5">
        <f>COUNTIF('Registro Non Conformità'!M:M,A12)</f>
        <v/>
      </c>
      <c r="C12" s="16">
        <f>B12/SUM(B$12:B$16)</f>
        <v/>
      </c>
      <c r="E12" s="5" t="inlineStr">
        <is>
          <t>Manutenzione</t>
        </is>
      </c>
      <c r="F12" s="5">
        <f>COUNTIF('Registro Non Conformità'!D:D,E12)</f>
        <v/>
      </c>
      <c r="G12" s="16">
        <f>F12/SUM(F$5:F$12)</f>
        <v/>
      </c>
    </row>
    <row r="13">
      <c r="A13" s="5" t="inlineStr">
        <is>
          <t>In Corso</t>
        </is>
      </c>
      <c r="B13" s="5">
        <f>COUNTIF('Registro Non Conformità'!M:M,A13)</f>
        <v/>
      </c>
      <c r="C13" s="16">
        <f>B13/SUM(B$12:B$16)</f>
        <v/>
      </c>
    </row>
    <row r="14">
      <c r="A14" s="5" t="inlineStr">
        <is>
          <t>In Verifica</t>
        </is>
      </c>
      <c r="B14" s="5">
        <f>COUNTIF('Registro Non Conformità'!M:M,A14)</f>
        <v/>
      </c>
      <c r="C14" s="16">
        <f>B14/SUM(B$12:B$16)</f>
        <v/>
      </c>
    </row>
    <row r="15">
      <c r="A15" s="5" t="inlineStr">
        <is>
          <t>Chiusa</t>
        </is>
      </c>
      <c r="B15" s="5">
        <f>COUNTIF('Registro Non Conformità'!M:M,A15)</f>
        <v/>
      </c>
      <c r="C15" s="16">
        <f>B15/SUM(B$12:B$16)</f>
        <v/>
      </c>
    </row>
    <row r="16">
      <c r="A16" s="5" t="inlineStr">
        <is>
          <t>Annullata</t>
        </is>
      </c>
      <c r="B16" s="5">
        <f>COUNTIF('Registro Non Conformità'!M:M,A16)</f>
        <v/>
      </c>
      <c r="C16" s="16">
        <f>B16/SUM(B$12:B$16)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2026-03-25T07:25:59Z</dcterms:created>
  <dcterms:modified xmlns:dcterms="http://purl.org/dc/terms/" xmlns:xsi="http://www.w3.org/2001/XMLSchema-instance" xsi:type="dcterms:W3CDTF">2026-03-25T07:25:59Z</dcterms:modified>
</cp:coreProperties>
</file>